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4235" windowHeight="7680" activeTab="1"/>
  </bookViews>
  <sheets>
    <sheet name="Základní informace" sheetId="1" r:id="rId1"/>
    <sheet name="Rozpočet" sheetId="2" r:id="rId2"/>
  </sheets>
  <calcPr calcId="125725"/>
</workbook>
</file>

<file path=xl/calcChain.xml><?xml version="1.0" encoding="utf-8"?>
<calcChain xmlns="http://schemas.openxmlformats.org/spreadsheetml/2006/main">
  <c r="F34" i="2"/>
  <c r="C33"/>
  <c r="F35"/>
  <c r="F33"/>
  <c r="F31"/>
  <c r="F32"/>
  <c r="F14"/>
  <c r="F15"/>
  <c r="F13"/>
  <c r="F11"/>
  <c r="F9"/>
  <c r="F10"/>
  <c r="F30"/>
  <c r="F17"/>
  <c r="C17"/>
  <c r="F12"/>
  <c r="F16"/>
  <c r="F28"/>
  <c r="F29"/>
  <c r="F18"/>
  <c r="F19"/>
  <c r="F20"/>
  <c r="F21"/>
  <c r="F22"/>
  <c r="F26"/>
  <c r="F25"/>
  <c r="F27"/>
  <c r="F23"/>
  <c r="F36"/>
  <c r="F37"/>
  <c r="F38"/>
  <c r="F39"/>
  <c r="F40"/>
  <c r="F41"/>
  <c r="C23"/>
  <c r="F42"/>
  <c r="F44"/>
  <c r="F45"/>
</calcChain>
</file>

<file path=xl/sharedStrings.xml><?xml version="1.0" encoding="utf-8"?>
<sst xmlns="http://schemas.openxmlformats.org/spreadsheetml/2006/main" count="45" uniqueCount="42">
  <si>
    <t>Počet měrných jednotek</t>
  </si>
  <si>
    <t>Jednotková</t>
  </si>
  <si>
    <t>Cena v Kč bez DPH</t>
  </si>
  <si>
    <t>Celkem</t>
  </si>
  <si>
    <t>Technická specifikace použitého materiálu</t>
  </si>
  <si>
    <t xml:space="preserve">doprava nákladní a osobní </t>
  </si>
  <si>
    <t xml:space="preserve">ZAJISTÍ OBJEDNATEL - na vlastní náklady </t>
  </si>
  <si>
    <t xml:space="preserve">uklidy-  hrubý úklid </t>
  </si>
  <si>
    <t>KPT</t>
  </si>
  <si>
    <t xml:space="preserve"> </t>
  </si>
  <si>
    <t xml:space="preserve">předpokládané stavební opravy, práce a dodaný materiál </t>
  </si>
  <si>
    <t xml:space="preserve">zpřístupnění opravovaných prostorů, energie, vodu, šatnu, WC, zábory pro materiál a dopravu,  je povinnen zdělit zhotovitely podmínky plnění DPH provedení prací, dodání  </t>
  </si>
  <si>
    <t xml:space="preserve">a výběr materiálů se může lišit jak cenou tak upřesnění výměr pro provedené práce  dle požadavků objednatele, v tomto případě se částky za navýšené čí neprovedené práce,   </t>
  </si>
  <si>
    <t xml:space="preserve">Cena   Měrná jednotka </t>
  </si>
  <si>
    <t xml:space="preserve">Platební podmínky - po odsouhlasení nabídky, nástupu na zakázku, zálohová fakturura  30% v průběhu provedení prací 50% přd posledním nátěrem, po předání a převzetí díla 20% </t>
  </si>
  <si>
    <t xml:space="preserve">při nesplnění smluvních podmínek budou tyto dodané zařízení a materiály zdemontovány, naloženy a odvezeny vlastníkem Karel Novák, Tomáš Tachecí </t>
  </si>
  <si>
    <t xml:space="preserve">Faktury budou vystaveny včetně DPH, dle podmínek provozování - SPLATNOSTI FAKTUR - PĚT DNÍ OD DORUČENÍ </t>
  </si>
  <si>
    <r>
      <t xml:space="preserve">DPH                                                                                   </t>
    </r>
    <r>
      <rPr>
        <b/>
        <sz val="12"/>
        <rFont val="Calibri"/>
        <family val="2"/>
      </rPr>
      <t>NEJSEME PLÁTCI DPH</t>
    </r>
  </si>
  <si>
    <t xml:space="preserve">CENA CELKEM </t>
  </si>
  <si>
    <t xml:space="preserve">CELKEM bez DPH </t>
  </si>
  <si>
    <t xml:space="preserve">CENOVÁ NABÍDKA  / ZÁVAZNÁ OBJEDNÁVKA    č. 02082015                                              </t>
  </si>
  <si>
    <t>Ostatní,zajištění stavby doprava, úklid</t>
  </si>
  <si>
    <t xml:space="preserve">    Tomáš Tachecí - ičo. 48575411          -    NEJSEM PLÁTCE DPH</t>
  </si>
  <si>
    <t>m2</t>
  </si>
  <si>
    <t>Penetráční nátěr</t>
  </si>
  <si>
    <t>Výmalba bílá</t>
  </si>
  <si>
    <t>Drobné opravy omítek</t>
  </si>
  <si>
    <t>hs</t>
  </si>
  <si>
    <t>mb</t>
  </si>
  <si>
    <t>Zakrývání</t>
  </si>
  <si>
    <t xml:space="preserve">materiál a dodané části zařízení i namontované jsou majetkem , Tomáš Tachecí,  až do úplnného zaplacení jednotlivé zakázky dle splatnosti faktury </t>
  </si>
  <si>
    <t>Výmalba tonovaná (tělocvíčna)</t>
  </si>
  <si>
    <t>Nátěr soklu omyvatelný</t>
  </si>
  <si>
    <t>Nátěr přez emailový sokl</t>
  </si>
  <si>
    <t>ecolor in</t>
  </si>
  <si>
    <t>hloubková penetrace</t>
  </si>
  <si>
    <t>3A plus</t>
  </si>
  <si>
    <t>email syntetický</t>
  </si>
  <si>
    <t>barva akrylátová</t>
  </si>
  <si>
    <t>Výmalba MŠ Jílkova Praha6</t>
  </si>
  <si>
    <t xml:space="preserve">dodaný materiál , přepočítají dle skutečného stavu a vyčíslí oproti rozpočtu v konečné fakturaci bude účtována jen skutečnost provedených prací a dodaného materiálu   </t>
  </si>
  <si>
    <t>Tomáš Tacheci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</si>
</sst>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u/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charset val="238"/>
    </font>
    <font>
      <u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2" borderId="1" xfId="0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3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6" fillId="4" borderId="0" xfId="0" applyFont="1" applyFill="1"/>
    <xf numFmtId="0" fontId="2" fillId="4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1" fontId="6" fillId="4" borderId="0" xfId="0" applyNumberFormat="1" applyFont="1" applyFill="1"/>
    <xf numFmtId="1" fontId="6" fillId="3" borderId="0" xfId="0" applyNumberFormat="1" applyFont="1" applyFill="1"/>
    <xf numFmtId="1" fontId="2" fillId="3" borderId="0" xfId="0" applyNumberFormat="1" applyFont="1" applyFill="1"/>
    <xf numFmtId="1" fontId="3" fillId="3" borderId="1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5" borderId="0" xfId="0" applyFont="1" applyFill="1" applyBorder="1"/>
    <xf numFmtId="0" fontId="6" fillId="6" borderId="0" xfId="0" applyFont="1" applyFill="1"/>
    <xf numFmtId="0" fontId="8" fillId="0" borderId="1" xfId="0" applyFont="1" applyBorder="1"/>
    <xf numFmtId="0" fontId="3" fillId="0" borderId="0" xfId="0" applyFont="1"/>
    <xf numFmtId="0" fontId="3" fillId="0" borderId="1" xfId="0" applyFont="1" applyBorder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"/>
  <sheetViews>
    <sheetView workbookViewId="0">
      <selection activeCell="A17" sqref="A17"/>
    </sheetView>
  </sheetViews>
  <sheetFormatPr defaultRowHeight="15"/>
  <cols>
    <col min="1" max="1" width="82" customWidth="1"/>
    <col min="2" max="2" width="11" style="1" customWidth="1"/>
  </cols>
  <sheetData/>
  <phoneticPr fontId="0" type="noConversion"/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>
      <selection activeCell="E53" sqref="E53"/>
    </sheetView>
  </sheetViews>
  <sheetFormatPr defaultRowHeight="15"/>
  <cols>
    <col min="1" max="1" width="3.85546875" style="3" customWidth="1"/>
    <col min="2" max="2" width="107.42578125" style="3" customWidth="1"/>
    <col min="3" max="6" width="12.5703125" style="3" customWidth="1"/>
    <col min="7" max="7" width="1.7109375" style="3" customWidth="1"/>
    <col min="8" max="8" width="67.5703125" style="3" bestFit="1" customWidth="1"/>
    <col min="9" max="16384" width="9.140625" style="3"/>
  </cols>
  <sheetData>
    <row r="1" spans="1:8" ht="18.75">
      <c r="A1" s="2"/>
      <c r="B1" s="31" t="s">
        <v>20</v>
      </c>
      <c r="H1" s="4"/>
    </row>
    <row r="2" spans="1:8" ht="18.75">
      <c r="A2" s="2"/>
      <c r="H2" s="5"/>
    </row>
    <row r="3" spans="1:8" ht="18.75">
      <c r="A3" s="2"/>
      <c r="B3" s="36" t="s">
        <v>22</v>
      </c>
    </row>
    <row r="4" spans="1:8" ht="15.75">
      <c r="A4" s="38"/>
      <c r="B4" s="36" t="s">
        <v>14</v>
      </c>
    </row>
    <row r="5" spans="1:8" ht="15.75">
      <c r="A5" s="6"/>
      <c r="B5" s="36" t="s">
        <v>16</v>
      </c>
      <c r="E5" s="46"/>
      <c r="F5" s="46"/>
    </row>
    <row r="6" spans="1:8" ht="15.75">
      <c r="A6" s="6"/>
      <c r="B6" s="31"/>
      <c r="E6" s="46" t="s">
        <v>2</v>
      </c>
      <c r="F6" s="46"/>
    </row>
    <row r="7" spans="1:8" ht="47.25">
      <c r="A7" s="7"/>
      <c r="B7" s="35" t="s">
        <v>10</v>
      </c>
      <c r="C7" s="9" t="s">
        <v>13</v>
      </c>
      <c r="D7" s="9" t="s">
        <v>0</v>
      </c>
      <c r="E7" s="9" t="s">
        <v>1</v>
      </c>
      <c r="F7" s="9" t="s">
        <v>3</v>
      </c>
      <c r="H7" s="10" t="s">
        <v>4</v>
      </c>
    </row>
    <row r="8" spans="1:8" s="16" customFormat="1" ht="15.75">
      <c r="A8" s="17"/>
      <c r="B8" s="15" t="s">
        <v>39</v>
      </c>
      <c r="C8" s="44"/>
      <c r="D8" s="18"/>
      <c r="E8" s="18"/>
      <c r="F8" s="18"/>
      <c r="H8" s="18"/>
    </row>
    <row r="9" spans="1:8">
      <c r="A9" s="11"/>
      <c r="B9" s="8" t="s">
        <v>31</v>
      </c>
      <c r="C9" s="11" t="s">
        <v>23</v>
      </c>
      <c r="D9" s="11">
        <v>104</v>
      </c>
      <c r="E9" s="12">
        <v>56</v>
      </c>
      <c r="F9" s="12">
        <f t="shared" ref="F9:F17" si="0">D9*E9</f>
        <v>5824</v>
      </c>
      <c r="H9" s="8" t="s">
        <v>34</v>
      </c>
    </row>
    <row r="10" spans="1:8">
      <c r="A10" s="11"/>
      <c r="B10" s="8" t="s">
        <v>24</v>
      </c>
      <c r="C10" s="11" t="s">
        <v>23</v>
      </c>
      <c r="D10" s="11">
        <v>462</v>
      </c>
      <c r="E10" s="12">
        <v>12</v>
      </c>
      <c r="F10" s="12">
        <f t="shared" si="0"/>
        <v>5544</v>
      </c>
      <c r="H10" s="8" t="s">
        <v>35</v>
      </c>
    </row>
    <row r="11" spans="1:8">
      <c r="A11" s="11"/>
      <c r="B11" s="8" t="s">
        <v>25</v>
      </c>
      <c r="C11" s="11" t="s">
        <v>23</v>
      </c>
      <c r="D11" s="11">
        <v>462</v>
      </c>
      <c r="E11" s="12">
        <v>38</v>
      </c>
      <c r="F11" s="12">
        <f t="shared" si="0"/>
        <v>17556</v>
      </c>
      <c r="H11" s="8" t="s">
        <v>36</v>
      </c>
    </row>
    <row r="12" spans="1:8">
      <c r="A12" s="11"/>
      <c r="B12" s="8" t="s">
        <v>26</v>
      </c>
      <c r="C12" s="11" t="s">
        <v>27</v>
      </c>
      <c r="D12" s="11">
        <v>8</v>
      </c>
      <c r="E12" s="12">
        <v>200</v>
      </c>
      <c r="F12" s="12">
        <f t="shared" si="0"/>
        <v>1600</v>
      </c>
    </row>
    <row r="13" spans="1:8">
      <c r="A13" s="11"/>
      <c r="B13" s="8" t="s">
        <v>32</v>
      </c>
      <c r="C13" s="11" t="s">
        <v>28</v>
      </c>
      <c r="D13" s="11">
        <v>60</v>
      </c>
      <c r="E13" s="12">
        <v>110</v>
      </c>
      <c r="F13" s="12">
        <f>D13*E13</f>
        <v>6600</v>
      </c>
      <c r="H13" s="8" t="s">
        <v>37</v>
      </c>
    </row>
    <row r="14" spans="1:8">
      <c r="A14" s="11"/>
      <c r="B14" s="8" t="s">
        <v>29</v>
      </c>
      <c r="C14" s="11"/>
      <c r="D14" s="11">
        <v>1</v>
      </c>
      <c r="E14" s="12">
        <v>1000</v>
      </c>
      <c r="F14" s="12">
        <f>D14*E14</f>
        <v>1000</v>
      </c>
      <c r="H14" s="8"/>
    </row>
    <row r="15" spans="1:8">
      <c r="A15" s="11"/>
      <c r="B15" s="8" t="s">
        <v>33</v>
      </c>
      <c r="C15" s="11" t="s">
        <v>23</v>
      </c>
      <c r="D15" s="11">
        <v>100</v>
      </c>
      <c r="E15" s="12">
        <v>58</v>
      </c>
      <c r="F15" s="12">
        <f>D15*E15</f>
        <v>5800</v>
      </c>
      <c r="H15" s="8" t="s">
        <v>38</v>
      </c>
    </row>
    <row r="16" spans="1:8">
      <c r="A16" s="11"/>
      <c r="B16" s="8"/>
      <c r="C16" s="11"/>
      <c r="D16" s="11"/>
      <c r="E16" s="12"/>
      <c r="F16" s="12">
        <f t="shared" si="0"/>
        <v>0</v>
      </c>
      <c r="H16" s="8"/>
    </row>
    <row r="17" spans="1:8" s="16" customFormat="1">
      <c r="A17" s="39"/>
      <c r="B17" s="40"/>
      <c r="C17" s="45">
        <f>SUM(F17:F17)</f>
        <v>0</v>
      </c>
      <c r="D17" s="39"/>
      <c r="E17" s="12"/>
      <c r="F17" s="12">
        <f t="shared" si="0"/>
        <v>0</v>
      </c>
      <c r="H17" s="12"/>
    </row>
    <row r="18" spans="1:8">
      <c r="A18" s="11"/>
      <c r="B18" s="37"/>
      <c r="C18" s="11"/>
      <c r="D18" s="11"/>
      <c r="E18" s="12"/>
      <c r="F18" s="12">
        <f t="shared" ref="F18:F26" si="1">D18*E18</f>
        <v>0</v>
      </c>
      <c r="H18" s="8"/>
    </row>
    <row r="19" spans="1:8">
      <c r="A19" s="11"/>
      <c r="B19" s="8"/>
      <c r="C19" s="11"/>
      <c r="D19" s="11"/>
      <c r="E19" s="12"/>
      <c r="F19" s="12">
        <f>D19*E19</f>
        <v>0</v>
      </c>
      <c r="H19" s="8"/>
    </row>
    <row r="20" spans="1:8">
      <c r="A20" s="11"/>
      <c r="B20" s="8"/>
      <c r="C20" s="11"/>
      <c r="D20" s="11"/>
      <c r="E20" s="12"/>
      <c r="F20" s="12">
        <f>D20*E20</f>
        <v>0</v>
      </c>
      <c r="H20" s="8"/>
    </row>
    <row r="21" spans="1:8">
      <c r="A21" s="11"/>
      <c r="B21" s="8"/>
      <c r="C21" s="11"/>
      <c r="D21" s="11"/>
      <c r="E21" s="12"/>
      <c r="F21" s="12">
        <f>D21*E21</f>
        <v>0</v>
      </c>
      <c r="H21" s="8"/>
    </row>
    <row r="22" spans="1:8">
      <c r="A22" s="11"/>
      <c r="B22" s="8"/>
      <c r="C22" s="11"/>
      <c r="D22" s="11"/>
      <c r="E22" s="12"/>
      <c r="F22" s="12">
        <f t="shared" si="1"/>
        <v>0</v>
      </c>
      <c r="H22" s="8"/>
    </row>
    <row r="23" spans="1:8" s="16" customFormat="1">
      <c r="A23" s="39"/>
      <c r="B23" s="40"/>
      <c r="C23" s="45">
        <f>SUM(F23:F29)</f>
        <v>0</v>
      </c>
      <c r="D23" s="39"/>
      <c r="E23" s="12"/>
      <c r="F23" s="12">
        <f t="shared" si="1"/>
        <v>0</v>
      </c>
      <c r="H23" s="12"/>
    </row>
    <row r="24" spans="1:8" s="16" customFormat="1">
      <c r="A24" s="39"/>
      <c r="B24" s="40"/>
      <c r="C24" s="39"/>
      <c r="D24" s="39"/>
      <c r="E24" s="12"/>
      <c r="F24" s="12"/>
      <c r="H24" s="12"/>
    </row>
    <row r="25" spans="1:8" s="43" customFormat="1">
      <c r="A25" s="41"/>
      <c r="B25" s="42"/>
      <c r="C25" s="41"/>
      <c r="D25" s="41"/>
      <c r="E25" s="12"/>
      <c r="F25" s="12">
        <f t="shared" si="1"/>
        <v>0</v>
      </c>
      <c r="H25" s="42"/>
    </row>
    <row r="26" spans="1:8">
      <c r="A26" s="11"/>
      <c r="B26" s="8"/>
      <c r="C26" s="11"/>
      <c r="D26" s="11"/>
      <c r="E26" s="12"/>
      <c r="F26" s="12">
        <f t="shared" si="1"/>
        <v>0</v>
      </c>
      <c r="H26" s="8"/>
    </row>
    <row r="27" spans="1:8">
      <c r="A27" s="11"/>
      <c r="B27" s="8"/>
      <c r="C27" s="11"/>
      <c r="D27" s="11"/>
      <c r="E27" s="12"/>
      <c r="F27" s="12">
        <f t="shared" ref="F27:F41" si="2">D27*E27</f>
        <v>0</v>
      </c>
      <c r="H27" s="8"/>
    </row>
    <row r="28" spans="1:8">
      <c r="A28" s="11"/>
      <c r="B28" s="37"/>
      <c r="C28" s="11"/>
      <c r="D28" s="11"/>
      <c r="E28" s="12"/>
      <c r="F28" s="12">
        <f t="shared" si="2"/>
        <v>0</v>
      </c>
      <c r="H28" s="8"/>
    </row>
    <row r="29" spans="1:8">
      <c r="A29" s="11"/>
      <c r="B29" s="37"/>
      <c r="C29" s="11"/>
      <c r="D29" s="11"/>
      <c r="E29" s="12"/>
      <c r="F29" s="12">
        <f t="shared" si="2"/>
        <v>0</v>
      </c>
      <c r="H29" s="8"/>
    </row>
    <row r="30" spans="1:8">
      <c r="A30" s="11"/>
      <c r="B30" s="8"/>
      <c r="C30" s="11"/>
      <c r="D30" s="11"/>
      <c r="E30" s="12"/>
      <c r="F30" s="12">
        <f t="shared" si="2"/>
        <v>0</v>
      </c>
      <c r="H30" s="8"/>
    </row>
    <row r="31" spans="1:8">
      <c r="A31" s="11"/>
      <c r="B31" s="8"/>
      <c r="C31" s="11"/>
      <c r="D31" s="11"/>
      <c r="E31" s="12"/>
      <c r="F31" s="12">
        <f t="shared" si="2"/>
        <v>0</v>
      </c>
      <c r="H31" s="14"/>
    </row>
    <row r="32" spans="1:8">
      <c r="A32" s="11"/>
      <c r="B32" s="8"/>
      <c r="C32" s="11"/>
      <c r="D32" s="11"/>
      <c r="E32" s="12"/>
      <c r="F32" s="12">
        <f>D32*E32</f>
        <v>0</v>
      </c>
      <c r="H32" s="14"/>
    </row>
    <row r="33" spans="1:8" s="16" customFormat="1">
      <c r="A33" s="39"/>
      <c r="B33" s="40"/>
      <c r="C33" s="45">
        <f>SUM(F33:F36)</f>
        <v>0</v>
      </c>
      <c r="D33" s="39"/>
      <c r="E33" s="12"/>
      <c r="F33" s="12">
        <f>D33*E33</f>
        <v>0</v>
      </c>
      <c r="H33" s="12"/>
    </row>
    <row r="34" spans="1:8">
      <c r="A34" s="11"/>
      <c r="B34" s="8"/>
      <c r="C34" s="11"/>
      <c r="D34" s="11"/>
      <c r="E34" s="12"/>
      <c r="F34" s="12">
        <f>D34*E34</f>
        <v>0</v>
      </c>
      <c r="H34" s="14"/>
    </row>
    <row r="35" spans="1:8">
      <c r="A35" s="11"/>
      <c r="B35" s="8"/>
      <c r="C35" s="11"/>
      <c r="D35" s="11"/>
      <c r="E35" s="12"/>
      <c r="F35" s="12">
        <f>D35*E35</f>
        <v>0</v>
      </c>
      <c r="H35" s="14"/>
    </row>
    <row r="36" spans="1:8">
      <c r="A36" s="11"/>
      <c r="B36" s="8"/>
      <c r="C36" s="11"/>
      <c r="D36" s="11"/>
      <c r="E36" s="12"/>
      <c r="F36" s="12">
        <f t="shared" si="2"/>
        <v>0</v>
      </c>
      <c r="H36" s="14"/>
    </row>
    <row r="37" spans="1:8" s="16" customFormat="1">
      <c r="A37" s="39"/>
      <c r="B37" s="40" t="s">
        <v>21</v>
      </c>
      <c r="C37" s="45"/>
      <c r="D37" s="39"/>
      <c r="E37" s="12"/>
      <c r="F37" s="12">
        <f t="shared" si="2"/>
        <v>0</v>
      </c>
      <c r="H37" s="12"/>
    </row>
    <row r="38" spans="1:8">
      <c r="A38" s="11"/>
      <c r="B38" s="8" t="s">
        <v>7</v>
      </c>
      <c r="C38" s="11"/>
      <c r="D38" s="11">
        <v>1</v>
      </c>
      <c r="E38" s="12">
        <v>2000</v>
      </c>
      <c r="F38" s="12">
        <f t="shared" si="2"/>
        <v>2000</v>
      </c>
      <c r="H38" s="8"/>
    </row>
    <row r="39" spans="1:8">
      <c r="A39" s="11"/>
      <c r="B39" s="8"/>
      <c r="C39" s="11"/>
      <c r="D39" s="11"/>
      <c r="E39" s="12"/>
      <c r="F39" s="12">
        <f t="shared" si="2"/>
        <v>0</v>
      </c>
      <c r="H39" s="14"/>
    </row>
    <row r="40" spans="1:8">
      <c r="A40" s="11"/>
      <c r="B40" s="8" t="s">
        <v>5</v>
      </c>
      <c r="C40" s="11" t="s">
        <v>8</v>
      </c>
      <c r="D40" s="11">
        <v>1</v>
      </c>
      <c r="E40" s="12">
        <v>1000</v>
      </c>
      <c r="F40" s="12">
        <f t="shared" si="2"/>
        <v>1000</v>
      </c>
      <c r="H40" s="33"/>
    </row>
    <row r="41" spans="1:8">
      <c r="A41" s="11"/>
      <c r="B41" s="8"/>
      <c r="C41" s="11"/>
      <c r="D41" s="11"/>
      <c r="E41" s="12"/>
      <c r="F41" s="12">
        <f t="shared" si="2"/>
        <v>0</v>
      </c>
      <c r="H41" s="14"/>
    </row>
    <row r="42" spans="1:8" s="21" customFormat="1">
      <c r="A42" s="25"/>
      <c r="B42" s="26" t="s">
        <v>19</v>
      </c>
      <c r="C42" s="26"/>
      <c r="D42" s="26"/>
      <c r="E42" s="26"/>
      <c r="F42" s="30">
        <f>SUM(F9:F41)</f>
        <v>46924</v>
      </c>
      <c r="H42" s="29"/>
    </row>
    <row r="43" spans="1:8">
      <c r="A43" s="13"/>
    </row>
    <row r="44" spans="1:8" s="24" customFormat="1" ht="15.75">
      <c r="A44" s="22"/>
      <c r="B44" s="23" t="s">
        <v>17</v>
      </c>
      <c r="F44" s="27">
        <f>PRODUCT(F42*0)</f>
        <v>0</v>
      </c>
    </row>
    <row r="45" spans="1:8" s="21" customFormat="1">
      <c r="A45" s="19"/>
      <c r="B45" s="20" t="s">
        <v>18</v>
      </c>
      <c r="F45" s="28">
        <f>SUM(F42:F44)</f>
        <v>46924</v>
      </c>
    </row>
    <row r="46" spans="1:8">
      <c r="A46" s="13"/>
    </row>
    <row r="47" spans="1:8">
      <c r="A47" s="13" t="s">
        <v>9</v>
      </c>
      <c r="B47" s="34"/>
    </row>
    <row r="48" spans="1:8">
      <c r="A48" s="13"/>
      <c r="B48" s="31" t="s">
        <v>6</v>
      </c>
    </row>
    <row r="49" spans="1:3" s="31" customFormat="1">
      <c r="A49" s="32"/>
      <c r="B49" s="31" t="s">
        <v>11</v>
      </c>
    </row>
    <row r="50" spans="1:3" s="31" customFormat="1">
      <c r="A50" s="32"/>
      <c r="B50" s="31" t="s">
        <v>12</v>
      </c>
    </row>
    <row r="51" spans="1:3" s="31" customFormat="1">
      <c r="A51" s="32"/>
      <c r="B51" s="31" t="s">
        <v>40</v>
      </c>
    </row>
    <row r="52" spans="1:3" s="31" customFormat="1">
      <c r="A52" s="32"/>
      <c r="B52" s="31" t="s">
        <v>30</v>
      </c>
    </row>
    <row r="53" spans="1:3" s="31" customFormat="1">
      <c r="A53" s="32"/>
      <c r="B53" s="31" t="s">
        <v>15</v>
      </c>
      <c r="C53" s="31" t="s">
        <v>41</v>
      </c>
    </row>
    <row r="54" spans="1:3" s="31" customFormat="1">
      <c r="A54" s="32"/>
    </row>
    <row r="55" spans="1:3" s="31" customFormat="1">
      <c r="A55" s="32"/>
    </row>
    <row r="56" spans="1:3">
      <c r="A56" s="13"/>
    </row>
    <row r="57" spans="1:3">
      <c r="A57" s="13"/>
    </row>
    <row r="58" spans="1:3">
      <c r="A58" s="13"/>
      <c r="B58" s="36"/>
    </row>
    <row r="59" spans="1:3">
      <c r="A59" s="13"/>
    </row>
    <row r="60" spans="1:3">
      <c r="A60" s="13"/>
    </row>
    <row r="61" spans="1:3">
      <c r="A61" s="13"/>
    </row>
    <row r="62" spans="1:3">
      <c r="A62" s="13"/>
    </row>
    <row r="63" spans="1:3">
      <c r="A63" s="13"/>
    </row>
    <row r="64" spans="1:3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</sheetData>
  <mergeCells count="2">
    <mergeCell ref="E6:F6"/>
    <mergeCell ref="E5:F5"/>
  </mergeCells>
  <phoneticPr fontId="0" type="noConversion"/>
  <pageMargins left="0.70866141732283472" right="0.70866141732283472" top="0.33" bottom="0.31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Základní informace</vt:lpstr>
      <vt:lpstr>Rozpočet</vt:lpstr>
    </vt:vector>
  </TitlesOfParts>
  <Company>SSČ AV ČR, v. v. 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Zdenek</dc:creator>
  <cp:lastModifiedBy>Jílkova</cp:lastModifiedBy>
  <cp:lastPrinted>2015-08-01T06:26:43Z</cp:lastPrinted>
  <dcterms:created xsi:type="dcterms:W3CDTF">2011-03-28T07:20:58Z</dcterms:created>
  <dcterms:modified xsi:type="dcterms:W3CDTF">2016-06-20T15:20:56Z</dcterms:modified>
</cp:coreProperties>
</file>